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Study Abroad\PC-Sponsored Programs\Faculty-Led Proposal Forms\Budget &amp; Expense Reimbursement Forms\"/>
    </mc:Choice>
  </mc:AlternateContent>
  <bookViews>
    <workbookView xWindow="0" yWindow="0" windowWidth="28800" windowHeight="11772"/>
  </bookViews>
  <sheets>
    <sheet name="Budget Instructions" sheetId="1" r:id="rId1"/>
    <sheet name="Budget Template" sheetId="2" r:id="rId2"/>
  </sheets>
  <calcPr calcId="162913"/>
  <fileRecoveryPr repairLoad="1"/>
</workbook>
</file>

<file path=xl/calcChain.xml><?xml version="1.0" encoding="utf-8"?>
<calcChain xmlns="http://schemas.openxmlformats.org/spreadsheetml/2006/main">
  <c r="C41" i="2" l="1"/>
  <c r="B41" i="2"/>
  <c r="D40" i="2"/>
  <c r="E40" i="2" s="1"/>
  <c r="E39" i="2"/>
  <c r="D39" i="2"/>
  <c r="D38" i="2"/>
  <c r="E38" i="2" s="1"/>
  <c r="D37" i="2"/>
  <c r="E37" i="2" s="1"/>
  <c r="E41" i="2" s="1"/>
  <c r="C28" i="2"/>
  <c r="B28" i="2"/>
  <c r="D27" i="2"/>
  <c r="E27" i="2" s="1"/>
  <c r="D26" i="2"/>
  <c r="E26" i="2" s="1"/>
  <c r="D25" i="2"/>
  <c r="E25" i="2" s="1"/>
  <c r="D24" i="2"/>
  <c r="E24" i="2" s="1"/>
  <c r="D23" i="2"/>
  <c r="E23" i="2" s="1"/>
  <c r="E22" i="2"/>
  <c r="D22" i="2"/>
  <c r="D21" i="2"/>
  <c r="E21" i="2" s="1"/>
  <c r="D20" i="2"/>
  <c r="E20" i="2" s="1"/>
  <c r="D19" i="2"/>
  <c r="E19" i="2" s="1"/>
  <c r="D18" i="2"/>
  <c r="D17" i="2"/>
  <c r="E17" i="2" s="1"/>
  <c r="D16" i="2"/>
  <c r="E16" i="2" s="1"/>
  <c r="D15" i="2"/>
  <c r="E15" i="2" s="1"/>
  <c r="E14" i="2"/>
  <c r="D14" i="2"/>
  <c r="D13" i="2"/>
  <c r="E13" i="2" s="1"/>
  <c r="E28" i="2" s="1"/>
  <c r="D41" i="2" l="1"/>
  <c r="D28" i="2"/>
</calcChain>
</file>

<file path=xl/sharedStrings.xml><?xml version="1.0" encoding="utf-8"?>
<sst xmlns="http://schemas.openxmlformats.org/spreadsheetml/2006/main" count="81" uniqueCount="66">
  <si>
    <t>Description of Expense</t>
  </si>
  <si>
    <t>Cost Per Unit</t>
  </si>
  <si>
    <t>Total Cost</t>
  </si>
  <si>
    <t>Total</t>
  </si>
  <si>
    <t>Round Trip Airfare</t>
  </si>
  <si>
    <t>Hotel/Accommodations</t>
  </si>
  <si>
    <t>Local Transportation</t>
  </si>
  <si>
    <t>Lectures</t>
  </si>
  <si>
    <t>Room Rental</t>
  </si>
  <si>
    <t>Supplies/Materials</t>
  </si>
  <si>
    <t>Tips/Gifts</t>
  </si>
  <si>
    <t>Other</t>
  </si>
  <si>
    <t>Program Name</t>
  </si>
  <si>
    <t>Department(s)</t>
  </si>
  <si>
    <t>PC Program Leader(s)</t>
  </si>
  <si>
    <t>Budget Prepared By</t>
  </si>
  <si>
    <t>Based On</t>
  </si>
  <si>
    <t># Students</t>
  </si>
  <si>
    <t># Leaders</t>
  </si>
  <si>
    <t>DIRECTIONS</t>
  </si>
  <si>
    <r>
      <rPr>
        <b/>
        <sz val="10"/>
        <rFont val="Arial"/>
        <family val="2"/>
        <scheme val="minor"/>
      </rPr>
      <t>Hotel/Accommodations:</t>
    </r>
    <r>
      <rPr>
        <sz val="10"/>
        <rFont val="Arial"/>
        <family val="2"/>
        <scheme val="minor"/>
      </rPr>
      <t xml:space="preserve"> Include the cost for housing for the duration of the program.  </t>
    </r>
  </si>
  <si>
    <r>
      <rPr>
        <b/>
        <sz val="10"/>
        <rFont val="Arial"/>
        <family val="2"/>
        <scheme val="minor"/>
      </rPr>
      <t>Lectures:</t>
    </r>
    <r>
      <rPr>
        <sz val="10"/>
        <rFont val="Arial"/>
        <family val="2"/>
        <scheme val="minor"/>
      </rPr>
      <t xml:space="preserve"> The cost of honoraria for any locals who provide lectures to the group on site. </t>
    </r>
  </si>
  <si>
    <r>
      <rPr>
        <b/>
        <sz val="10"/>
        <rFont val="Arial"/>
        <family val="2"/>
        <scheme val="minor"/>
      </rPr>
      <t>Room Rental:</t>
    </r>
    <r>
      <rPr>
        <sz val="10"/>
        <rFont val="Arial"/>
        <family val="2"/>
        <scheme val="minor"/>
      </rPr>
      <t xml:space="preserve"> Cost of renting a classroom or other meeting space for the group on site. </t>
    </r>
  </si>
  <si>
    <t>Site Visits</t>
  </si>
  <si>
    <r>
      <rPr>
        <b/>
        <sz val="10"/>
        <rFont val="Arial"/>
        <family val="2"/>
        <scheme val="minor"/>
      </rPr>
      <t>Site Visits:</t>
    </r>
    <r>
      <rPr>
        <sz val="10"/>
        <rFont val="Arial"/>
        <family val="2"/>
        <scheme val="minor"/>
      </rPr>
      <t xml:space="preserve"> Local arrangements such as museum entrances, cultural events, tours, and guides that are part of the course syllabus. </t>
    </r>
  </si>
  <si>
    <r>
      <rPr>
        <b/>
        <sz val="10"/>
        <rFont val="Arial"/>
        <family val="2"/>
        <scheme val="minor"/>
      </rPr>
      <t>Supplies/Materials:</t>
    </r>
    <r>
      <rPr>
        <sz val="10"/>
        <rFont val="Arial"/>
        <family val="2"/>
        <scheme val="minor"/>
      </rPr>
      <t xml:space="preserve"> Any required texts or course packets. </t>
    </r>
  </si>
  <si>
    <r>
      <rPr>
        <b/>
        <sz val="10"/>
        <rFont val="Arial"/>
        <family val="2"/>
        <scheme val="minor"/>
      </rPr>
      <t>Tips/Gifts:</t>
    </r>
    <r>
      <rPr>
        <sz val="10"/>
        <rFont val="Arial"/>
        <family val="2"/>
        <scheme val="minor"/>
      </rPr>
      <t xml:space="preserve"> Estimate the cost of tips to drivers and guides as well as gifts to local hosts and speakers. </t>
    </r>
  </si>
  <si>
    <t>Cost to Student USD*</t>
  </si>
  <si>
    <t># Participants</t>
  </si>
  <si>
    <t>Short-Term International Program Budget Form</t>
  </si>
  <si>
    <t>__________________________</t>
  </si>
  <si>
    <t>________________</t>
  </si>
  <si>
    <t>Faculty Cell Phone(s)</t>
  </si>
  <si>
    <t>Required Immunizations</t>
  </si>
  <si>
    <t>Agency/Organization</t>
  </si>
  <si>
    <r>
      <rPr>
        <b/>
        <sz val="10"/>
        <rFont val="Arial"/>
        <family val="2"/>
        <scheme val="minor"/>
      </rPr>
      <t xml:space="preserve">Agency/Organization: </t>
    </r>
    <r>
      <rPr>
        <sz val="10"/>
        <rFont val="Arial"/>
        <family val="2"/>
        <scheme val="minor"/>
      </rPr>
      <t xml:space="preserve">The cost for services of any external organizations that are making arrangements for the program. </t>
    </r>
  </si>
  <si>
    <t xml:space="preserve"> Do not include the cost per student of getting to and from the airport of departure, unless the group will travel together from PC.</t>
  </si>
  <si>
    <t>***</t>
  </si>
  <si>
    <t>Student Out-of-Pocket Estimates</t>
  </si>
  <si>
    <r>
      <rPr>
        <b/>
        <sz val="10"/>
        <rFont val="Arial"/>
        <family val="2"/>
        <scheme val="minor"/>
      </rPr>
      <t>Required Immunizations:</t>
    </r>
    <r>
      <rPr>
        <sz val="10"/>
        <rFont val="Arial"/>
        <family val="2"/>
        <scheme val="minor"/>
      </rPr>
      <t xml:space="preserve"> If any immunizations are required for entry into the host country, provide an estimate for this cost.</t>
    </r>
  </si>
  <si>
    <t>Visa</t>
  </si>
  <si>
    <t>Please complete the budget sheet (next Excel tab - see bottom of spreadsheet) with the most accurate estimates available. The estimated number of students is required for correct calculations.</t>
  </si>
  <si>
    <t>Group Meals</t>
  </si>
  <si>
    <t>Independent Meals</t>
  </si>
  <si>
    <t>Independent Faculty Meals</t>
  </si>
  <si>
    <r>
      <rPr>
        <b/>
        <sz val="10"/>
        <rFont val="Arial"/>
        <family val="2"/>
        <scheme val="minor"/>
      </rPr>
      <t>Independent</t>
    </r>
    <r>
      <rPr>
        <sz val="10"/>
        <rFont val="Arial"/>
        <family val="2"/>
        <scheme val="minor"/>
      </rPr>
      <t xml:space="preserve"> </t>
    </r>
    <r>
      <rPr>
        <b/>
        <sz val="10"/>
        <rFont val="Arial"/>
        <family val="2"/>
        <scheme val="minor"/>
      </rPr>
      <t>Faculty Meals:</t>
    </r>
    <r>
      <rPr>
        <sz val="10"/>
        <rFont val="Arial"/>
        <family val="2"/>
        <scheme val="minor"/>
      </rPr>
      <t xml:space="preserve"> When some meals are taken independently, faculty may choose to have their meals covered by the program cost.</t>
    </r>
  </si>
  <si>
    <r>
      <rPr>
        <b/>
        <sz val="10"/>
        <rFont val="Arial"/>
        <family val="2"/>
        <scheme val="minor"/>
      </rPr>
      <t>Group Meals:</t>
    </r>
    <r>
      <rPr>
        <sz val="10"/>
        <rFont val="Arial"/>
        <family val="2"/>
        <scheme val="minor"/>
      </rPr>
      <t xml:space="preserve"> Estimate the cost of all meals taken as a group. </t>
    </r>
  </si>
  <si>
    <r>
      <rPr>
        <b/>
        <sz val="10"/>
        <rFont val="Arial"/>
        <family val="2"/>
        <scheme val="minor"/>
      </rPr>
      <t>Independent Meals:</t>
    </r>
    <r>
      <rPr>
        <sz val="10"/>
        <rFont val="Arial"/>
        <family val="2"/>
        <scheme val="minor"/>
      </rPr>
      <t xml:space="preserve"> The expense for any meals not taken with the group should be listed, based on three meals per day for the duration of the program. </t>
    </r>
  </si>
  <si>
    <t xml:space="preserve">                             but Liberty Travel is the designated travel agency of the College. They can be contacted at 401-245-0800. </t>
  </si>
  <si>
    <r>
      <rPr>
        <b/>
        <sz val="10"/>
        <rFont val="Arial"/>
        <family val="2"/>
        <scheme val="minor"/>
      </rPr>
      <t xml:space="preserve">Local Transportation: </t>
    </r>
    <r>
      <rPr>
        <sz val="10"/>
        <rFont val="Arial"/>
        <family val="2"/>
        <scheme val="minor"/>
      </rPr>
      <t>Include transfers to and from the airport abroad, bus rentals, trains or flights on site, and costs for travel between the accommodations and program meeting points.</t>
    </r>
  </si>
  <si>
    <r>
      <rPr>
        <b/>
        <sz val="10"/>
        <rFont val="Arial"/>
        <family val="2"/>
        <scheme val="minor"/>
      </rPr>
      <t>Faculty Cell Phone(s):</t>
    </r>
    <r>
      <rPr>
        <sz val="10"/>
        <rFont val="Arial"/>
        <family val="2"/>
        <scheme val="minor"/>
      </rPr>
      <t xml:space="preserve"> Program leaders are required to have a cell phone with international call ability so that they may be reached at all times. </t>
    </r>
  </si>
  <si>
    <t xml:space="preserve">                                   The cost for cell phone usage abroad should be built into the budget.</t>
  </si>
  <si>
    <t>Maymester or Summer</t>
  </si>
  <si>
    <t xml:space="preserve">Faculty who lead a Maymester course will be paid the normal rate for teaching a School of Continuing Education (SCE) course. Most program leaders choose to have their expenses covered by the per-student cost. If so, include yourself in the "number of participants" column so that your expense will be divided among the student participants. </t>
  </si>
  <si>
    <r>
      <rPr>
        <b/>
        <sz val="10"/>
        <rFont val="Arial"/>
        <family val="2"/>
        <scheme val="minor"/>
      </rPr>
      <t xml:space="preserve">Visa: </t>
    </r>
    <r>
      <rPr>
        <sz val="10"/>
        <rFont val="Arial"/>
        <family val="2"/>
        <scheme val="minor"/>
      </rPr>
      <t>Where applicable, provide an estimate for the cost to obtain a visa for the host country (based on U.S. citizens).</t>
    </r>
  </si>
  <si>
    <t>SCE Tuition Costs</t>
  </si>
  <si>
    <r>
      <rPr>
        <b/>
        <sz val="10"/>
        <rFont val="Arial"/>
        <family val="2"/>
        <scheme val="minor"/>
      </rPr>
      <t>Tuition:</t>
    </r>
    <r>
      <rPr>
        <sz val="10"/>
        <rFont val="Arial"/>
        <family val="2"/>
        <scheme val="minor"/>
      </rPr>
      <t xml:space="preserve"> Students who participate in a Maymester or Summer program are billed for SCE Tuition. See:</t>
    </r>
  </si>
  <si>
    <t>Tuition</t>
  </si>
  <si>
    <r>
      <rPr>
        <b/>
        <sz val="10"/>
        <rFont val="Arial"/>
        <family val="2"/>
        <scheme val="minor"/>
      </rPr>
      <t>Roundtrip Airfare:</t>
    </r>
    <r>
      <rPr>
        <sz val="10"/>
        <rFont val="Arial"/>
        <family val="2"/>
        <scheme val="minor"/>
      </rPr>
      <t xml:space="preserve"> Program leaders are strongly encouraged to organize a group flight through a travel agency that can invoice the College. You may use another agency,  </t>
    </r>
  </si>
  <si>
    <t xml:space="preserve">                             If a group flight will not be arranged, please include the estimated airfare cost in the Student Out-of-Pocket Expenses.</t>
  </si>
  <si>
    <t xml:space="preserve">On Call Insurance Comprehensive Plan (a $250,000 maximum coverage for accident/sickness medical expenses) with the Natural Disaster and Political Evacuation. InsureMyTrip provides trip cancellation of up to $4,000. </t>
  </si>
  <si>
    <t>On Call Insurance and InsureMyTrip**</t>
  </si>
  <si>
    <t>**On Call Insurance and InsureMyTrip: Subject to Change. Contact Denise Miller (dmmiller@providence.edu) for specific pricing details.</t>
  </si>
  <si>
    <t>Center for Global Education</t>
  </si>
  <si>
    <r>
      <t xml:space="preserve">On Call Insurance and InsureMyTrip: </t>
    </r>
    <r>
      <rPr>
        <sz val="10"/>
        <rFont val="Arial"/>
        <family val="2"/>
        <scheme val="minor"/>
      </rPr>
      <t>All participants, including program leaders, are required to have the same insurance coverage. The CGE will enroll participants in the plan.</t>
    </r>
  </si>
  <si>
    <t>*If you have received a price quote in a currency other than U.S. dollars, please check the currency conversion and attach a printout: http://www.oanda.com/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</si>
</sst>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  <scheme val="minor"/>
    </font>
    <font>
      <b/>
      <sz val="8"/>
      <name val="Arial"/>
      <family val="2"/>
      <scheme val="minor"/>
    </font>
    <font>
      <sz val="10"/>
      <name val="Arial"/>
      <family val="2"/>
      <scheme val="major"/>
    </font>
    <font>
      <b/>
      <sz val="10"/>
      <name val="Arial"/>
      <family val="2"/>
      <scheme val="major"/>
    </font>
    <font>
      <b/>
      <sz val="16"/>
      <name val="Arial"/>
      <family val="2"/>
      <scheme val="major"/>
    </font>
    <font>
      <u/>
      <sz val="10"/>
      <color theme="10"/>
      <name val="Arial"/>
      <family val="2"/>
    </font>
    <font>
      <b/>
      <u/>
      <sz val="10"/>
      <name val="Arial"/>
      <family val="2"/>
      <scheme val="major"/>
    </font>
    <font>
      <sz val="10"/>
      <name val="Arial"/>
      <family val="2"/>
      <scheme val="minor"/>
    </font>
    <font>
      <i/>
      <sz val="11"/>
      <name val="Garamond"/>
      <family val="1"/>
    </font>
    <font>
      <b/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u/>
      <sz val="10"/>
      <color rgb="FFFF0000"/>
      <name val="Arial"/>
      <family val="2"/>
    </font>
    <font>
      <b/>
      <sz val="8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i/>
      <sz val="10"/>
      <name val="Arial"/>
      <family val="2"/>
      <scheme val="minor"/>
    </font>
    <font>
      <sz val="10"/>
      <name val="Arial"/>
      <scheme val="minor"/>
    </font>
    <font>
      <b/>
      <sz val="10"/>
      <color theme="0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3" fillId="0" borderId="0" xfId="0" applyFont="1" applyBorder="1" applyAlignment="1"/>
    <xf numFmtId="0" fontId="3" fillId="0" borderId="0" xfId="0" applyFont="1" applyBorder="1"/>
    <xf numFmtId="0" fontId="6" fillId="0" borderId="0" xfId="0" applyFont="1" applyBorder="1" applyAlignment="1">
      <alignment horizontal="right" wrapText="1"/>
    </xf>
    <xf numFmtId="0" fontId="4" fillId="0" borderId="0" xfId="1" applyFont="1" applyFill="1" applyBorder="1" applyAlignment="1" applyProtection="1">
      <alignment horizontal="left" vertical="center" wrapText="1" indent="1"/>
      <protection hidden="1"/>
    </xf>
    <xf numFmtId="0" fontId="4" fillId="0" borderId="0" xfId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wrapText="1"/>
    </xf>
    <xf numFmtId="0" fontId="8" fillId="0" borderId="0" xfId="2"/>
    <xf numFmtId="0" fontId="3" fillId="0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vertical="center" wrapText="1"/>
    </xf>
    <xf numFmtId="164" fontId="10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/>
    <xf numFmtId="0" fontId="14" fillId="0" borderId="0" xfId="2" applyFont="1"/>
    <xf numFmtId="0" fontId="3" fillId="2" borderId="0" xfId="0" applyFont="1" applyFill="1" applyBorder="1"/>
    <xf numFmtId="0" fontId="15" fillId="3" borderId="1" xfId="1" applyNumberFormat="1" applyFont="1" applyFill="1" applyBorder="1" applyAlignment="1">
      <alignment horizontal="left" vertical="center" wrapText="1" indent="1"/>
    </xf>
    <xf numFmtId="0" fontId="15" fillId="3" borderId="2" xfId="1" applyNumberFormat="1" applyFont="1" applyFill="1" applyBorder="1" applyAlignment="1">
      <alignment horizontal="center" vertical="center" wrapText="1"/>
    </xf>
    <xf numFmtId="0" fontId="15" fillId="3" borderId="3" xfId="1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left" vertical="center" wrapText="1" indent="1"/>
    </xf>
    <xf numFmtId="164" fontId="16" fillId="4" borderId="5" xfId="0" applyNumberFormat="1" applyFont="1" applyFill="1" applyBorder="1" applyAlignment="1">
      <alignment vertical="center"/>
    </xf>
    <xf numFmtId="1" fontId="16" fillId="4" borderId="5" xfId="0" applyNumberFormat="1" applyFont="1" applyFill="1" applyBorder="1" applyAlignment="1">
      <alignment vertical="center"/>
    </xf>
    <xf numFmtId="164" fontId="16" fillId="4" borderId="6" xfId="0" applyNumberFormat="1" applyFont="1" applyFill="1" applyBorder="1" applyAlignment="1">
      <alignment vertical="center"/>
    </xf>
    <xf numFmtId="0" fontId="16" fillId="5" borderId="4" xfId="0" applyFont="1" applyFill="1" applyBorder="1" applyAlignment="1">
      <alignment horizontal="left" vertical="center" wrapText="1" indent="1"/>
    </xf>
    <xf numFmtId="164" fontId="16" fillId="5" borderId="5" xfId="0" applyNumberFormat="1" applyFont="1" applyFill="1" applyBorder="1" applyAlignment="1">
      <alignment vertical="center"/>
    </xf>
    <xf numFmtId="1" fontId="16" fillId="5" borderId="5" xfId="0" applyNumberFormat="1" applyFont="1" applyFill="1" applyBorder="1" applyAlignment="1">
      <alignment vertical="center"/>
    </xf>
    <xf numFmtId="164" fontId="16" fillId="5" borderId="6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2" applyAlignment="1"/>
    <xf numFmtId="0" fontId="0" fillId="0" borderId="0" xfId="0" applyBorder="1"/>
    <xf numFmtId="0" fontId="3" fillId="0" borderId="0" xfId="0" applyFont="1" applyAlignment="1">
      <alignment horizontal="right"/>
    </xf>
    <xf numFmtId="0" fontId="12" fillId="0" borderId="0" xfId="0" applyFont="1"/>
    <xf numFmtId="0" fontId="17" fillId="0" borderId="0" xfId="0" applyFont="1" applyAlignment="1">
      <alignment vertical="center"/>
    </xf>
    <xf numFmtId="0" fontId="17" fillId="0" borderId="0" xfId="0" applyFont="1"/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/>
    </xf>
    <xf numFmtId="0" fontId="19" fillId="3" borderId="7" xfId="0" applyFont="1" applyFill="1" applyBorder="1" applyAlignment="1">
      <alignment horizontal="left" vertical="center" wrapText="1"/>
    </xf>
    <xf numFmtId="164" fontId="19" fillId="3" borderId="8" xfId="0" applyNumberFormat="1" applyFont="1" applyFill="1" applyBorder="1" applyAlignment="1">
      <alignment vertical="center"/>
    </xf>
    <xf numFmtId="1" fontId="19" fillId="3" borderId="8" xfId="0" applyNumberFormat="1" applyFont="1" applyFill="1" applyBorder="1" applyAlignment="1">
      <alignment vertical="center"/>
    </xf>
    <xf numFmtId="164" fontId="19" fillId="3" borderId="9" xfId="0" applyNumberFormat="1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8" fillId="0" borderId="0" xfId="2" applyAlignment="1">
      <alignment wrapText="1"/>
    </xf>
    <xf numFmtId="0" fontId="9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Hyperlink" xfId="2" builtinId="8"/>
    <cellStyle name="Normal" xfId="0" builtinId="0"/>
    <cellStyle name="Normal_Sheet1" xfId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protection locked="1" hidden="1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0EBDC"/>
      <rgbColor rgb="0000FF00"/>
      <rgbColor rgb="000000FF"/>
      <rgbColor rgb="00FFFF00"/>
      <rgbColor rgb="0099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999966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219075</xdr:colOff>
      <xdr:row>0</xdr:row>
      <xdr:rowOff>781050</xdr:rowOff>
    </xdr:to>
    <xdr:pic>
      <xdr:nvPicPr>
        <xdr:cNvPr id="4" name="Picture 3" descr="logohoriz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7621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09725" cy="828674"/>
    <xdr:pic>
      <xdr:nvPicPr>
        <xdr:cNvPr id="2" name="Picture 1" descr="logohoriz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609725" cy="828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ables/table1.xml><?xml version="1.0" encoding="utf-8"?>
<table xmlns="http://schemas.openxmlformats.org/spreadsheetml/2006/main" id="1" name="Table1" displayName="Table1" ref="A12:E28" totalsRowCount="1" headerRowDxfId="11" dataDxfId="10" headerRowCellStyle="Normal_Sheet1">
  <autoFilter ref="A12:E27"/>
  <tableColumns count="5">
    <tableColumn id="2" name="Description of Expense" totalsRowLabel="Total" dataDxfId="9" totalsRowDxfId="8"/>
    <tableColumn id="3" name="Cost Per Unit" totalsRowFunction="sum" dataDxfId="7" totalsRowDxfId="6"/>
    <tableColumn id="4" name="# Participants" totalsRowFunction="sum" dataDxfId="5" totalsRowDxfId="4"/>
    <tableColumn id="5" name="Total Cost" totalsRowFunction="sum" dataDxfId="3" totalsRowDxfId="2">
      <calculatedColumnFormula>PRODUCT(B13,C13)</calculatedColumnFormula>
    </tableColumn>
    <tableColumn id="6" name="Cost to Student USD*" totalsRowFunction="sum" dataDxfId="1" totalsRowDxfId="0">
      <calculatedColumnFormula>D13/E6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ovidence.edu/BURSAR/Pages/continuing-ed.asp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showGridLines="0" tabSelected="1" zoomScaleNormal="100" workbookViewId="0">
      <selection activeCell="A22" sqref="A22"/>
    </sheetView>
  </sheetViews>
  <sheetFormatPr defaultColWidth="9.109375" defaultRowHeight="13.2" x14ac:dyDescent="0.25"/>
  <cols>
    <col min="1" max="1" width="23.109375" style="1" customWidth="1"/>
    <col min="2" max="2" width="30.88671875" style="1" customWidth="1"/>
    <col min="3" max="3" width="18.6640625" style="1" customWidth="1"/>
    <col min="4" max="4" width="15" style="1" customWidth="1"/>
    <col min="5" max="5" width="27.44140625" style="1" customWidth="1"/>
    <col min="6" max="6" width="8.6640625" style="1" customWidth="1"/>
    <col min="7" max="7" width="12.5546875" style="1" customWidth="1"/>
    <col min="8" max="8" width="13.88671875" style="1" customWidth="1"/>
    <col min="9" max="16384" width="9.109375" style="1"/>
  </cols>
  <sheetData>
    <row r="1" spans="1:9" ht="66" customHeight="1" x14ac:dyDescent="0.25">
      <c r="A1" s="17"/>
    </row>
    <row r="2" spans="1:9" ht="15" customHeight="1" x14ac:dyDescent="0.25">
      <c r="A2" s="17" t="s">
        <v>63</v>
      </c>
    </row>
    <row r="3" spans="1:9" ht="30" customHeight="1" x14ac:dyDescent="0.25">
      <c r="A3" s="57" t="s">
        <v>29</v>
      </c>
      <c r="B3" s="57"/>
      <c r="C3" s="57"/>
      <c r="D3" s="57"/>
      <c r="E3" s="57"/>
      <c r="F3" s="57"/>
      <c r="G3" s="57"/>
      <c r="H3" s="57"/>
      <c r="I3" s="57"/>
    </row>
    <row r="4" spans="1:9" ht="30" customHeight="1" x14ac:dyDescent="0.25">
      <c r="A4" s="57" t="s">
        <v>52</v>
      </c>
      <c r="B4" s="57"/>
      <c r="C4" s="57"/>
      <c r="D4" s="57"/>
      <c r="E4" s="57"/>
      <c r="F4" s="57"/>
      <c r="G4" s="57"/>
      <c r="H4" s="57"/>
      <c r="I4" s="57"/>
    </row>
    <row r="5" spans="1:9" ht="15" customHeight="1" x14ac:dyDescent="0.25">
      <c r="A5" s="10"/>
      <c r="B5" s="12"/>
      <c r="C5" s="2"/>
      <c r="D5" s="2"/>
      <c r="E5" s="2"/>
      <c r="F5" s="2"/>
      <c r="G5" s="2"/>
      <c r="H5" s="2"/>
    </row>
    <row r="6" spans="1:9" ht="15" customHeight="1" x14ac:dyDescent="0.25">
      <c r="A6" s="53" t="s">
        <v>19</v>
      </c>
      <c r="B6" s="54"/>
      <c r="C6" s="54"/>
      <c r="D6" s="54"/>
      <c r="E6" s="54"/>
      <c r="F6" s="2"/>
      <c r="G6" s="2"/>
      <c r="H6" s="2"/>
    </row>
    <row r="7" spans="1:9" ht="15" customHeight="1" x14ac:dyDescent="0.25">
      <c r="B7" s="43"/>
      <c r="C7" s="43"/>
      <c r="D7" s="43"/>
      <c r="E7" s="43"/>
      <c r="F7" s="2"/>
      <c r="G7" s="2"/>
      <c r="H7" s="2"/>
    </row>
    <row r="8" spans="1:9" ht="27" customHeight="1" x14ac:dyDescent="0.25">
      <c r="A8" s="55" t="s">
        <v>41</v>
      </c>
      <c r="B8" s="55"/>
      <c r="C8" s="55"/>
      <c r="D8" s="55"/>
      <c r="E8" s="55"/>
      <c r="F8" s="55"/>
      <c r="G8" s="55"/>
      <c r="H8" s="55"/>
    </row>
    <row r="9" spans="1:9" ht="12" customHeight="1" x14ac:dyDescent="0.25">
      <c r="A9" s="13"/>
      <c r="B9" s="13"/>
      <c r="C9" s="13"/>
      <c r="D9" s="13"/>
      <c r="E9" s="13"/>
      <c r="F9" s="2"/>
      <c r="G9" s="2"/>
      <c r="H9" s="2"/>
    </row>
    <row r="10" spans="1:9" ht="12.75" customHeight="1" x14ac:dyDescent="0.25">
      <c r="A10" s="56" t="s">
        <v>53</v>
      </c>
      <c r="B10" s="56"/>
      <c r="C10" s="56"/>
      <c r="D10" s="56"/>
      <c r="E10" s="56"/>
      <c r="F10" s="56"/>
      <c r="G10" s="56"/>
      <c r="H10" s="56"/>
    </row>
    <row r="11" spans="1:9" x14ac:dyDescent="0.25">
      <c r="A11" s="56"/>
      <c r="B11" s="56"/>
      <c r="C11" s="56"/>
      <c r="D11" s="56"/>
      <c r="E11" s="56"/>
      <c r="F11" s="56"/>
      <c r="G11" s="56"/>
      <c r="H11" s="56"/>
    </row>
    <row r="12" spans="1:9" ht="15.75" customHeight="1" x14ac:dyDescent="0.25">
      <c r="A12" s="14"/>
      <c r="B12" s="14"/>
      <c r="C12" s="14"/>
      <c r="D12" s="14"/>
      <c r="E12" s="14"/>
      <c r="F12" s="2"/>
      <c r="G12" s="2"/>
      <c r="H12" s="2"/>
    </row>
    <row r="13" spans="1:9" x14ac:dyDescent="0.25">
      <c r="A13" s="1" t="s">
        <v>56</v>
      </c>
      <c r="E13" s="11" t="s">
        <v>55</v>
      </c>
      <c r="G13" s="11"/>
    </row>
    <row r="14" spans="1:9" x14ac:dyDescent="0.25">
      <c r="A14" s="1" t="s">
        <v>58</v>
      </c>
      <c r="G14" s="11"/>
    </row>
    <row r="15" spans="1:9" x14ac:dyDescent="0.25">
      <c r="A15" s="1" t="s">
        <v>48</v>
      </c>
      <c r="G15" s="11"/>
    </row>
    <row r="16" spans="1:9" x14ac:dyDescent="0.25">
      <c r="A16" s="1" t="s">
        <v>59</v>
      </c>
      <c r="G16" s="11"/>
    </row>
    <row r="17" spans="1:7" x14ac:dyDescent="0.25">
      <c r="A17" s="1" t="s">
        <v>35</v>
      </c>
      <c r="G17" s="11"/>
    </row>
    <row r="18" spans="1:7" x14ac:dyDescent="0.25">
      <c r="A18" s="1" t="s">
        <v>20</v>
      </c>
      <c r="G18" s="11"/>
    </row>
    <row r="19" spans="1:7" x14ac:dyDescent="0.25">
      <c r="A19" s="1" t="s">
        <v>49</v>
      </c>
      <c r="G19" s="11"/>
    </row>
    <row r="20" spans="1:7" x14ac:dyDescent="0.25">
      <c r="A20" s="39" t="s">
        <v>37</v>
      </c>
      <c r="B20" s="1" t="s">
        <v>36</v>
      </c>
      <c r="G20" s="11"/>
    </row>
    <row r="21" spans="1:7" ht="15" customHeight="1" x14ac:dyDescent="0.25">
      <c r="A21" s="40" t="s">
        <v>64</v>
      </c>
    </row>
    <row r="22" spans="1:7" ht="15" customHeight="1" x14ac:dyDescent="0.25">
      <c r="A22" s="1" t="s">
        <v>21</v>
      </c>
    </row>
    <row r="23" spans="1:7" ht="15" customHeight="1" x14ac:dyDescent="0.25">
      <c r="A23" s="1" t="s">
        <v>22</v>
      </c>
    </row>
    <row r="24" spans="1:7" ht="15" customHeight="1" x14ac:dyDescent="0.25">
      <c r="A24" s="18" t="s">
        <v>24</v>
      </c>
    </row>
    <row r="25" spans="1:7" ht="15" customHeight="1" x14ac:dyDescent="0.25">
      <c r="A25" s="18" t="s">
        <v>25</v>
      </c>
    </row>
    <row r="26" spans="1:7" ht="15" customHeight="1" x14ac:dyDescent="0.25">
      <c r="A26" s="18" t="s">
        <v>26</v>
      </c>
    </row>
    <row r="27" spans="1:7" ht="15" customHeight="1" x14ac:dyDescent="0.25">
      <c r="A27" s="18" t="s">
        <v>50</v>
      </c>
    </row>
    <row r="28" spans="1:7" ht="15" customHeight="1" x14ac:dyDescent="0.25">
      <c r="A28" s="18" t="s">
        <v>51</v>
      </c>
    </row>
    <row r="29" spans="1:7" ht="15" customHeight="1" x14ac:dyDescent="0.25">
      <c r="A29" s="18" t="s">
        <v>45</v>
      </c>
    </row>
    <row r="30" spans="1:7" ht="15" customHeight="1" x14ac:dyDescent="0.25">
      <c r="A30" s="18" t="s">
        <v>46</v>
      </c>
    </row>
    <row r="31" spans="1:7" ht="15" customHeight="1" x14ac:dyDescent="0.25">
      <c r="A31" s="18"/>
    </row>
    <row r="32" spans="1:7" ht="15" customHeight="1" x14ac:dyDescent="0.25">
      <c r="A32" s="41" t="s">
        <v>38</v>
      </c>
    </row>
    <row r="33" spans="1:9" x14ac:dyDescent="0.25">
      <c r="A33" s="1" t="s">
        <v>47</v>
      </c>
      <c r="B33" s="19"/>
      <c r="C33" s="19"/>
      <c r="D33" s="19"/>
      <c r="E33" s="19"/>
      <c r="F33" s="19"/>
      <c r="G33" s="20"/>
      <c r="H33" s="19"/>
      <c r="I33" s="19"/>
    </row>
    <row r="34" spans="1:9" ht="15" customHeight="1" x14ac:dyDescent="0.25">
      <c r="A34" s="18" t="s">
        <v>54</v>
      </c>
    </row>
    <row r="35" spans="1:9" ht="15" customHeight="1" x14ac:dyDescent="0.25">
      <c r="A35" s="18" t="s">
        <v>39</v>
      </c>
    </row>
    <row r="36" spans="1:9" ht="15" customHeight="1" x14ac:dyDescent="0.25"/>
    <row r="37" spans="1:9" ht="15" customHeight="1" x14ac:dyDescent="0.25"/>
    <row r="38" spans="1:9" ht="15" customHeight="1" x14ac:dyDescent="0.25"/>
    <row r="39" spans="1:9" ht="15" customHeight="1" x14ac:dyDescent="0.25"/>
    <row r="40" spans="1:9" ht="15" customHeight="1" x14ac:dyDescent="0.25"/>
    <row r="41" spans="1:9" ht="15" customHeight="1" x14ac:dyDescent="0.25"/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47" spans="1:9" ht="15" customHeight="1" x14ac:dyDescent="0.25"/>
    <row r="48" spans="1:9" ht="15" customHeight="1" x14ac:dyDescent="0.25"/>
  </sheetData>
  <mergeCells count="5">
    <mergeCell ref="A6:E6"/>
    <mergeCell ref="A8:H8"/>
    <mergeCell ref="A10:H11"/>
    <mergeCell ref="A3:I3"/>
    <mergeCell ref="A4:I4"/>
  </mergeCells>
  <phoneticPr fontId="2" type="noConversion"/>
  <hyperlinks>
    <hyperlink ref="E13" r:id="rId1"/>
  </hyperlinks>
  <pageMargins left="0.75" right="0.75" top="1" bottom="1" header="0.5" footer="0.5"/>
  <pageSetup scale="76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showGridLines="0" workbookViewId="0">
      <selection activeCell="J29" sqref="J29"/>
    </sheetView>
  </sheetViews>
  <sheetFormatPr defaultRowHeight="13.2" x14ac:dyDescent="0.25"/>
  <cols>
    <col min="1" max="1" width="34.5546875" customWidth="1"/>
    <col min="2" max="2" width="17" customWidth="1"/>
    <col min="3" max="3" width="16" customWidth="1"/>
    <col min="4" max="4" width="13.88671875" customWidth="1"/>
    <col min="5" max="5" width="22" customWidth="1"/>
    <col min="7" max="7" width="6.44140625" customWidth="1"/>
    <col min="8" max="8" width="7.88671875" customWidth="1"/>
    <col min="9" max="9" width="10.33203125" customWidth="1"/>
  </cols>
  <sheetData>
    <row r="1" spans="1:9" s="1" customFormat="1" ht="66" customHeight="1" x14ac:dyDescent="0.25">
      <c r="A1" s="62"/>
      <c r="B1" s="62"/>
      <c r="C1" s="62"/>
      <c r="D1" s="62"/>
      <c r="E1" s="62"/>
      <c r="F1" s="62"/>
      <c r="G1" s="62"/>
      <c r="H1" s="62"/>
      <c r="I1" s="62"/>
    </row>
    <row r="2" spans="1:9" s="1" customFormat="1" ht="15" customHeight="1" x14ac:dyDescent="0.25">
      <c r="A2" s="61" t="s">
        <v>63</v>
      </c>
      <c r="B2" s="61"/>
      <c r="C2" s="61"/>
      <c r="D2" s="61"/>
      <c r="E2" s="61"/>
      <c r="F2" s="61"/>
      <c r="G2" s="61"/>
      <c r="H2" s="61"/>
      <c r="I2" s="61"/>
    </row>
    <row r="3" spans="1:9" s="1" customFormat="1" ht="30" customHeight="1" x14ac:dyDescent="0.25">
      <c r="A3" s="33" t="s">
        <v>29</v>
      </c>
      <c r="B3" s="34"/>
      <c r="C3" s="34"/>
      <c r="D3" s="34"/>
      <c r="E3" s="34"/>
      <c r="F3" s="35"/>
      <c r="G3" s="35"/>
      <c r="H3" s="35"/>
      <c r="I3" s="21"/>
    </row>
    <row r="4" spans="1:9" s="1" customFormat="1" ht="30" customHeight="1" x14ac:dyDescent="0.25">
      <c r="A4" s="57" t="s">
        <v>52</v>
      </c>
      <c r="B4" s="57"/>
      <c r="C4" s="57"/>
      <c r="D4" s="57"/>
      <c r="E4" s="57"/>
      <c r="F4" s="57"/>
      <c r="G4" s="57"/>
      <c r="H4" s="57"/>
      <c r="I4" s="57"/>
    </row>
    <row r="5" spans="1:9" x14ac:dyDescent="0.25">
      <c r="A5" s="38"/>
      <c r="B5" s="38"/>
      <c r="C5" s="38"/>
      <c r="D5" s="38"/>
      <c r="E5" s="38"/>
      <c r="F5" s="38"/>
      <c r="G5" s="38"/>
      <c r="H5" s="38"/>
      <c r="I5" s="38"/>
    </row>
    <row r="6" spans="1:9" x14ac:dyDescent="0.25">
      <c r="A6" s="10" t="s">
        <v>12</v>
      </c>
      <c r="B6" s="63" t="s">
        <v>30</v>
      </c>
      <c r="C6" s="63"/>
      <c r="D6" s="4" t="s">
        <v>16</v>
      </c>
      <c r="E6" s="3"/>
      <c r="F6" s="38"/>
      <c r="H6" s="38"/>
      <c r="I6" s="38"/>
    </row>
    <row r="7" spans="1:9" x14ac:dyDescent="0.25">
      <c r="A7" s="10" t="s">
        <v>14</v>
      </c>
      <c r="B7" s="63" t="s">
        <v>30</v>
      </c>
      <c r="C7" s="63"/>
      <c r="D7" s="4" t="s">
        <v>17</v>
      </c>
      <c r="E7" s="44" t="s">
        <v>31</v>
      </c>
      <c r="F7" s="38"/>
      <c r="H7" s="38"/>
      <c r="I7" s="38"/>
    </row>
    <row r="8" spans="1:9" x14ac:dyDescent="0.25">
      <c r="A8" s="10" t="s">
        <v>13</v>
      </c>
      <c r="B8" s="60" t="s">
        <v>30</v>
      </c>
      <c r="C8" s="60"/>
      <c r="D8" s="4" t="s">
        <v>18</v>
      </c>
      <c r="E8" s="36" t="s">
        <v>31</v>
      </c>
      <c r="F8" s="38"/>
      <c r="H8" s="38"/>
      <c r="I8" s="38"/>
    </row>
    <row r="9" spans="1:9" x14ac:dyDescent="0.25">
      <c r="A9" s="10" t="s">
        <v>15</v>
      </c>
      <c r="B9" s="60" t="s">
        <v>30</v>
      </c>
      <c r="C9" s="60"/>
      <c r="D9" s="2"/>
      <c r="E9" s="2"/>
      <c r="F9" s="38"/>
      <c r="G9" s="38"/>
      <c r="H9" s="38"/>
      <c r="I9" s="38"/>
    </row>
    <row r="10" spans="1:9" x14ac:dyDescent="0.25">
      <c r="A10" s="38"/>
      <c r="B10" s="38"/>
      <c r="C10" s="38"/>
      <c r="D10" s="38"/>
      <c r="E10" s="38"/>
      <c r="F10" s="38"/>
      <c r="G10" s="38"/>
      <c r="H10" s="38"/>
      <c r="I10" s="38"/>
    </row>
    <row r="11" spans="1:9" x14ac:dyDescent="0.25">
      <c r="A11" s="38"/>
      <c r="B11" s="38"/>
      <c r="C11" s="38"/>
      <c r="D11" s="38"/>
      <c r="E11" s="38"/>
      <c r="F11" s="38"/>
      <c r="G11" s="38"/>
      <c r="H11" s="38"/>
      <c r="I11" s="38"/>
    </row>
    <row r="12" spans="1:9" s="1" customFormat="1" x14ac:dyDescent="0.25">
      <c r="A12" s="5" t="s">
        <v>0</v>
      </c>
      <c r="B12" s="6" t="s">
        <v>1</v>
      </c>
      <c r="C12" s="6" t="s">
        <v>28</v>
      </c>
      <c r="D12" s="6" t="s">
        <v>2</v>
      </c>
      <c r="E12" s="6" t="s">
        <v>27</v>
      </c>
    </row>
    <row r="13" spans="1:9" s="1" customFormat="1" ht="15" customHeight="1" x14ac:dyDescent="0.25">
      <c r="A13" s="7" t="s">
        <v>57</v>
      </c>
      <c r="B13" s="8"/>
      <c r="C13" s="9"/>
      <c r="D13" s="8">
        <f t="shared" ref="D13:D27" si="0">PRODUCT(B13,C13)</f>
        <v>0</v>
      </c>
      <c r="E13" s="8" t="e">
        <f>D13/E7</f>
        <v>#VALUE!</v>
      </c>
    </row>
    <row r="14" spans="1:9" s="1" customFormat="1" ht="15" customHeight="1" x14ac:dyDescent="0.25">
      <c r="A14" s="7" t="s">
        <v>4</v>
      </c>
      <c r="B14" s="8"/>
      <c r="C14" s="9"/>
      <c r="D14" s="8">
        <f t="shared" si="0"/>
        <v>0</v>
      </c>
      <c r="E14" s="8" t="e">
        <f>D14/E7</f>
        <v>#VALUE!</v>
      </c>
      <c r="I14" s="3"/>
    </row>
    <row r="15" spans="1:9" s="1" customFormat="1" ht="15" customHeight="1" x14ac:dyDescent="0.25">
      <c r="A15" s="7" t="s">
        <v>5</v>
      </c>
      <c r="B15" s="8"/>
      <c r="C15" s="9"/>
      <c r="D15" s="8">
        <f t="shared" si="0"/>
        <v>0</v>
      </c>
      <c r="E15" s="8" t="e">
        <f>D15/E7</f>
        <v>#VALUE!</v>
      </c>
    </row>
    <row r="16" spans="1:9" s="1" customFormat="1" ht="15" customHeight="1" x14ac:dyDescent="0.25">
      <c r="A16" s="7" t="s">
        <v>34</v>
      </c>
      <c r="B16" s="8"/>
      <c r="C16" s="9"/>
      <c r="D16" s="8">
        <f t="shared" si="0"/>
        <v>0</v>
      </c>
      <c r="E16" s="8" t="e">
        <f>D16/E7</f>
        <v>#VALUE!</v>
      </c>
    </row>
    <row r="17" spans="1:11" s="1" customFormat="1" ht="15" customHeight="1" x14ac:dyDescent="0.25">
      <c r="A17" s="7" t="s">
        <v>6</v>
      </c>
      <c r="B17" s="8"/>
      <c r="C17" s="9"/>
      <c r="D17" s="8">
        <f t="shared" si="0"/>
        <v>0</v>
      </c>
      <c r="E17" s="8" t="e">
        <f>D17/E7</f>
        <v>#VALUE!</v>
      </c>
    </row>
    <row r="18" spans="1:11" s="1" customFormat="1" ht="15" customHeight="1" x14ac:dyDescent="0.25">
      <c r="A18" s="7" t="s">
        <v>61</v>
      </c>
      <c r="B18" s="15">
        <v>100</v>
      </c>
      <c r="C18" s="16"/>
      <c r="D18" s="15">
        <f t="shared" si="0"/>
        <v>100</v>
      </c>
      <c r="E18" s="15">
        <v>100</v>
      </c>
    </row>
    <row r="19" spans="1:11" s="1" customFormat="1" ht="15" customHeight="1" x14ac:dyDescent="0.25">
      <c r="A19" s="7" t="s">
        <v>7</v>
      </c>
      <c r="B19" s="8"/>
      <c r="C19" s="9"/>
      <c r="D19" s="8">
        <f t="shared" si="0"/>
        <v>0</v>
      </c>
      <c r="E19" s="8" t="e">
        <f>D19/E7</f>
        <v>#VALUE!</v>
      </c>
    </row>
    <row r="20" spans="1:11" s="1" customFormat="1" ht="15" customHeight="1" x14ac:dyDescent="0.25">
      <c r="A20" s="7" t="s">
        <v>8</v>
      </c>
      <c r="B20" s="8"/>
      <c r="C20" s="9"/>
      <c r="D20" s="8">
        <f t="shared" si="0"/>
        <v>0</v>
      </c>
      <c r="E20" s="8" t="e">
        <f>D20/E7</f>
        <v>#VALUE!</v>
      </c>
    </row>
    <row r="21" spans="1:11" s="1" customFormat="1" ht="15" customHeight="1" x14ac:dyDescent="0.25">
      <c r="A21" s="7" t="s">
        <v>23</v>
      </c>
      <c r="B21" s="8"/>
      <c r="C21" s="9"/>
      <c r="D21" s="8">
        <f t="shared" si="0"/>
        <v>0</v>
      </c>
      <c r="E21" s="8" t="e">
        <f>D21/E7</f>
        <v>#VALUE!</v>
      </c>
    </row>
    <row r="22" spans="1:11" s="1" customFormat="1" ht="15" customHeight="1" x14ac:dyDescent="0.25">
      <c r="A22" s="7" t="s">
        <v>9</v>
      </c>
      <c r="B22" s="8"/>
      <c r="C22" s="9"/>
      <c r="D22" s="8">
        <f t="shared" si="0"/>
        <v>0</v>
      </c>
      <c r="E22" s="8" t="e">
        <f>D22/E7</f>
        <v>#VALUE!</v>
      </c>
    </row>
    <row r="23" spans="1:11" s="1" customFormat="1" ht="15" customHeight="1" x14ac:dyDescent="0.25">
      <c r="A23" s="7" t="s">
        <v>10</v>
      </c>
      <c r="B23" s="8"/>
      <c r="C23" s="9"/>
      <c r="D23" s="8">
        <f t="shared" si="0"/>
        <v>0</v>
      </c>
      <c r="E23" s="8" t="e">
        <f>D23/E7</f>
        <v>#VALUE!</v>
      </c>
    </row>
    <row r="24" spans="1:11" s="1" customFormat="1" ht="15" customHeight="1" x14ac:dyDescent="0.25">
      <c r="A24" s="7" t="s">
        <v>32</v>
      </c>
      <c r="B24" s="8"/>
      <c r="C24" s="9"/>
      <c r="D24" s="8">
        <f t="shared" si="0"/>
        <v>0</v>
      </c>
      <c r="E24" s="8" t="e">
        <f>D24/E7</f>
        <v>#VALUE!</v>
      </c>
    </row>
    <row r="25" spans="1:11" s="1" customFormat="1" ht="15" customHeight="1" x14ac:dyDescent="0.25">
      <c r="A25" s="7" t="s">
        <v>44</v>
      </c>
      <c r="B25" s="8"/>
      <c r="C25" s="9"/>
      <c r="D25" s="8">
        <f t="shared" si="0"/>
        <v>0</v>
      </c>
      <c r="E25" s="8" t="e">
        <f>D25/E7</f>
        <v>#VALUE!</v>
      </c>
    </row>
    <row r="26" spans="1:11" x14ac:dyDescent="0.25">
      <c r="A26" s="7" t="s">
        <v>42</v>
      </c>
      <c r="B26" s="8"/>
      <c r="C26" s="9"/>
      <c r="D26" s="8">
        <f t="shared" si="0"/>
        <v>0</v>
      </c>
      <c r="E26" s="8" t="e">
        <f>D26/E7</f>
        <v>#VALUE!</v>
      </c>
    </row>
    <row r="27" spans="1:11" x14ac:dyDescent="0.25">
      <c r="A27" s="7" t="s">
        <v>11</v>
      </c>
      <c r="B27" s="8"/>
      <c r="C27" s="9"/>
      <c r="D27" s="8">
        <f t="shared" si="0"/>
        <v>0</v>
      </c>
      <c r="E27" s="8" t="e">
        <f>D27/E7</f>
        <v>#VALUE!</v>
      </c>
      <c r="K27" s="37"/>
    </row>
    <row r="28" spans="1:11" x14ac:dyDescent="0.25">
      <c r="A28" s="45" t="s">
        <v>3</v>
      </c>
      <c r="B28" s="46">
        <f>SUBTOTAL(109,Table1[Cost Per Unit])</f>
        <v>100</v>
      </c>
      <c r="C28" s="46">
        <f>SUBTOTAL(109,Table1['# Participants])</f>
        <v>0</v>
      </c>
      <c r="D28" s="46">
        <f>SUBTOTAL(109,Table1[Total Cost])</f>
        <v>100</v>
      </c>
      <c r="E28" s="46" t="e">
        <f>SUBTOTAL(109,Table1[Cost to Student USD*])</f>
        <v>#VALUE!</v>
      </c>
      <c r="I28" s="37"/>
      <c r="K28" s="37"/>
    </row>
    <row r="29" spans="1:11" x14ac:dyDescent="0.25">
      <c r="F29" s="1"/>
      <c r="G29" s="1"/>
      <c r="I29" s="37"/>
      <c r="K29" s="37"/>
    </row>
    <row r="30" spans="1:11" ht="26.4" customHeight="1" x14ac:dyDescent="0.25">
      <c r="A30" s="64" t="s">
        <v>65</v>
      </c>
      <c r="B30" s="65"/>
      <c r="C30" s="65"/>
      <c r="D30" s="65"/>
      <c r="E30" s="65"/>
      <c r="F30" s="51"/>
      <c r="G30" s="51"/>
      <c r="H30" s="52"/>
      <c r="I30" s="37"/>
      <c r="K30" s="37"/>
    </row>
    <row r="31" spans="1:11" x14ac:dyDescent="0.25">
      <c r="A31" s="1" t="s">
        <v>62</v>
      </c>
      <c r="B31" s="1"/>
      <c r="C31" s="1"/>
      <c r="D31" s="1"/>
      <c r="E31" s="1"/>
      <c r="I31" s="37"/>
      <c r="K31" s="37"/>
    </row>
    <row r="32" spans="1:11" x14ac:dyDescent="0.25">
      <c r="A32" s="58" t="s">
        <v>60</v>
      </c>
      <c r="B32" s="59"/>
      <c r="C32" s="59"/>
      <c r="D32" s="59"/>
      <c r="E32" s="59"/>
      <c r="F32" s="59"/>
      <c r="I32" s="37"/>
      <c r="K32" s="37"/>
    </row>
    <row r="33" spans="1:6" s="1" customFormat="1" ht="15" customHeight="1" x14ac:dyDescent="0.25">
      <c r="A33" s="59"/>
      <c r="B33" s="59"/>
      <c r="C33" s="59"/>
      <c r="D33" s="59"/>
      <c r="E33" s="59"/>
      <c r="F33" s="59"/>
    </row>
    <row r="34" spans="1:6" s="1" customFormat="1" ht="15" customHeight="1" x14ac:dyDescent="0.25">
      <c r="A34" s="59"/>
      <c r="B34" s="59"/>
      <c r="C34" s="59"/>
      <c r="D34" s="59"/>
      <c r="E34" s="59"/>
      <c r="F34" s="59"/>
    </row>
    <row r="35" spans="1:6" x14ac:dyDescent="0.25">
      <c r="A35" s="42" t="s">
        <v>38</v>
      </c>
      <c r="B35" s="1"/>
      <c r="C35" s="1"/>
      <c r="D35" s="1"/>
      <c r="E35" s="1"/>
    </row>
    <row r="36" spans="1:6" ht="13.8" thickBot="1" x14ac:dyDescent="0.3">
      <c r="A36" s="22" t="s">
        <v>0</v>
      </c>
      <c r="B36" s="23" t="s">
        <v>1</v>
      </c>
      <c r="C36" s="23" t="s">
        <v>28</v>
      </c>
      <c r="D36" s="23" t="s">
        <v>2</v>
      </c>
      <c r="E36" s="24" t="s">
        <v>27</v>
      </c>
    </row>
    <row r="37" spans="1:6" ht="13.8" thickTop="1" x14ac:dyDescent="0.25">
      <c r="A37" s="25" t="s">
        <v>43</v>
      </c>
      <c r="B37" s="26"/>
      <c r="C37" s="27"/>
      <c r="D37" s="26">
        <f>PRODUCT(B37,C37)</f>
        <v>0</v>
      </c>
      <c r="E37" s="28" t="e">
        <f>D37/E7</f>
        <v>#VALUE!</v>
      </c>
    </row>
    <row r="38" spans="1:6" x14ac:dyDescent="0.25">
      <c r="A38" s="29" t="s">
        <v>40</v>
      </c>
      <c r="B38" s="30"/>
      <c r="C38" s="31"/>
      <c r="D38" s="30">
        <f>PRODUCT(B38,C38)</f>
        <v>0</v>
      </c>
      <c r="E38" s="32" t="e">
        <f>D38/E7</f>
        <v>#VALUE!</v>
      </c>
    </row>
    <row r="39" spans="1:6" x14ac:dyDescent="0.25">
      <c r="A39" s="25" t="s">
        <v>33</v>
      </c>
      <c r="B39" s="26"/>
      <c r="C39" s="27"/>
      <c r="D39" s="26">
        <f>PRODUCT(B39,C39)</f>
        <v>0</v>
      </c>
      <c r="E39" s="28" t="e">
        <f>D39/E7</f>
        <v>#VALUE!</v>
      </c>
    </row>
    <row r="40" spans="1:6" ht="13.8" thickBot="1" x14ac:dyDescent="0.3">
      <c r="A40" s="29" t="s">
        <v>11</v>
      </c>
      <c r="B40" s="30"/>
      <c r="C40" s="31"/>
      <c r="D40" s="30">
        <f>PRODUCT(B40,C40)</f>
        <v>0</v>
      </c>
      <c r="E40" s="32" t="e">
        <f>D40/E7</f>
        <v>#VALUE!</v>
      </c>
    </row>
    <row r="41" spans="1:6" ht="13.8" thickTop="1" x14ac:dyDescent="0.25">
      <c r="A41" s="47" t="s">
        <v>3</v>
      </c>
      <c r="B41" s="48">
        <f>SUM(B37:B40)</f>
        <v>0</v>
      </c>
      <c r="C41" s="49">
        <f>SUM(C37:C40)</f>
        <v>0</v>
      </c>
      <c r="D41" s="48">
        <f>SUM(D37:D40)</f>
        <v>0</v>
      </c>
      <c r="E41" s="50" t="e">
        <f>SUM(E37:E40)</f>
        <v>#VALUE!</v>
      </c>
    </row>
  </sheetData>
  <mergeCells count="9">
    <mergeCell ref="A32:F34"/>
    <mergeCell ref="B9:C9"/>
    <mergeCell ref="A4:I4"/>
    <mergeCell ref="A2:I2"/>
    <mergeCell ref="A1:I1"/>
    <mergeCell ref="B6:C6"/>
    <mergeCell ref="B7:C7"/>
    <mergeCell ref="B8:C8"/>
    <mergeCell ref="A30:E30"/>
  </mergeCells>
  <pageMargins left="0.7" right="0.7" top="0.75" bottom="0.75" header="0.3" footer="0.3"/>
  <pageSetup scale="83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9AF09F9-8A22-401F-A3E5-3BBA2C2F0B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Instructions</vt:lpstr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expense report with mileage log</dc:title>
  <dc:creator>Agati, Alexandra B</dc:creator>
  <cp:keywords/>
  <cp:lastModifiedBy>Miller, Denise</cp:lastModifiedBy>
  <cp:lastPrinted>2014-08-28T17:41:45Z</cp:lastPrinted>
  <dcterms:created xsi:type="dcterms:W3CDTF">2014-08-13T17:02:56Z</dcterms:created>
  <dcterms:modified xsi:type="dcterms:W3CDTF">2019-01-17T13:04:02Z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TC060884541033</vt:lpwstr>
  </property>
</Properties>
</file>